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18615" windowHeight="10725"/>
  </bookViews>
  <sheets>
    <sheet name="CALENDARIO DE ING2019" sheetId="1" r:id="rId1"/>
  </sheets>
  <definedNames>
    <definedName name="_R2F4.01_A1M9" localSheetId="0">'CALENDARIO DE ING2019'!$B$11:$C$76</definedName>
    <definedName name="_xlnm.Print_Area" localSheetId="0">'CALENDARIO DE ING2019'!$B$8:$P$107</definedName>
    <definedName name="_xlnm.Print_Titles" localSheetId="0">'CALENDARIO DE ING2019'!$8:$11</definedName>
  </definedNames>
  <calcPr calcId="125725"/>
</workbook>
</file>

<file path=xl/calcChain.xml><?xml version="1.0" encoding="utf-8"?>
<calcChain xmlns="http://schemas.openxmlformats.org/spreadsheetml/2006/main">
  <c r="P107" i="1"/>
  <c r="O107"/>
  <c r="N107"/>
  <c r="M107"/>
  <c r="L107"/>
  <c r="K107"/>
  <c r="J107"/>
  <c r="I107"/>
  <c r="H107"/>
  <c r="G107"/>
  <c r="F107"/>
  <c r="E107"/>
  <c r="D106"/>
  <c r="D104"/>
  <c r="D103"/>
  <c r="D102"/>
  <c r="D101"/>
  <c r="D100"/>
  <c r="D99"/>
  <c r="D98"/>
  <c r="D97"/>
  <c r="D95"/>
  <c r="D92"/>
  <c r="D91"/>
  <c r="D89"/>
  <c r="D88"/>
  <c r="D87"/>
  <c r="D86"/>
  <c r="D85"/>
  <c r="D84"/>
  <c r="D83"/>
  <c r="D82"/>
  <c r="D80"/>
  <c r="D79"/>
  <c r="D77"/>
  <c r="D76"/>
  <c r="D74"/>
  <c r="D73"/>
  <c r="D71"/>
  <c r="D68"/>
  <c r="D66"/>
  <c r="D64"/>
  <c r="D62"/>
  <c r="D61"/>
  <c r="D58"/>
  <c r="D55"/>
  <c r="D53"/>
  <c r="D50"/>
  <c r="D47"/>
  <c r="D45"/>
  <c r="D43"/>
  <c r="D40"/>
  <c r="D37"/>
  <c r="D34"/>
  <c r="D31"/>
  <c r="D30"/>
  <c r="D29"/>
  <c r="D28"/>
  <c r="D26"/>
  <c r="D24"/>
  <c r="D23"/>
  <c r="D20"/>
  <c r="D19"/>
  <c r="D17"/>
  <c r="D16"/>
  <c r="D15"/>
  <c r="D14"/>
  <c r="D13"/>
  <c r="D12"/>
  <c r="D107" s="1"/>
</calcChain>
</file>

<file path=xl/connections.xml><?xml version="1.0" encoding="utf-8"?>
<connections xmlns="http://schemas.openxmlformats.org/spreadsheetml/2006/main">
  <connection id="1" name="R2F4.01-A1M9111" type="6" refreshedVersion="3" background="1" saveData="1">
    <textPr sourceFile="C:\SCGIII\Programa\13-05\Repo\2018\R2F4.01-A1M9.TXT" delimited="0">
      <textFields count="6">
        <textField/>
        <textField position="23"/>
        <textField position="68"/>
        <textField position="82"/>
        <textField position="101"/>
        <textField position="120"/>
      </textFields>
    </textPr>
  </connection>
</connections>
</file>

<file path=xl/sharedStrings.xml><?xml version="1.0" encoding="utf-8"?>
<sst xmlns="http://schemas.openxmlformats.org/spreadsheetml/2006/main" count="168" uniqueCount="168">
  <si>
    <t>MUNICIPIO DE AJACUBA</t>
  </si>
  <si>
    <t>CALENDARIO DE INGRESOS EJERCICIO FISCAL 2019</t>
  </si>
  <si>
    <t>cuenta</t>
  </si>
  <si>
    <t>concepto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</si>
  <si>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</si>
  <si>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</si>
  <si>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</si>
  <si>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</si>
  <si>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</si>
  <si>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</si>
  <si>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</si>
  <si>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</si>
  <si>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</si>
  <si>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</si>
  <si>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</si>
  <si>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</si>
  <si>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</si>
  <si>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1.1.2</t>
  </si>
  <si>
    <t>IMPUESTO A COMERCIOS AMBULANTES</t>
  </si>
  <si>
    <t>1.2.1.1</t>
  </si>
  <si>
    <t>PREDIOS URBANOS</t>
  </si>
  <si>
    <t>1.2.1.2</t>
  </si>
  <si>
    <t>PREDIOS RÚSTICOS</t>
  </si>
  <si>
    <t>1.2.1.3.1</t>
  </si>
  <si>
    <t>EJIDAL</t>
  </si>
  <si>
    <t>1.2.1.3.2</t>
  </si>
  <si>
    <t>URBANO-EJIDAL</t>
  </si>
  <si>
    <t>1.2.2.1</t>
  </si>
  <si>
    <t>IMPUESTO SOBRE TRASLACIÓN DE DOMINIO Y</t>
  </si>
  <si>
    <t>OTRAS OPERACIONES CON BIENES INMUEBLES</t>
  </si>
  <si>
    <t>1.2.3</t>
  </si>
  <si>
    <t>REZAGOS DE PREDIAL</t>
  </si>
  <si>
    <t>1.3.1</t>
  </si>
  <si>
    <t>IMPUESTO SOBRE JUEGOS PERMITIDOS</t>
  </si>
  <si>
    <t>ESPECTACULOS PÚBLICOS, DIVERSIONES Y</t>
  </si>
  <si>
    <t>APARATOS MECÁNICOS O ELECTRO</t>
  </si>
  <si>
    <t>1.7.1.2</t>
  </si>
  <si>
    <t>RECARGOS SOBRE LOS IMPUESTOS</t>
  </si>
  <si>
    <t>4.3.1</t>
  </si>
  <si>
    <t>DERECHOS POR SERVICIOS DE ALUMBRADO</t>
  </si>
  <si>
    <t>PÚBLICO</t>
  </si>
  <si>
    <t>4.3.4</t>
  </si>
  <si>
    <t>DERECHOS POR USO DE RASTRO, TRANSPORTE,</t>
  </si>
  <si>
    <t>GUARDA, MARCA Y MATANZA DE GANADO</t>
  </si>
  <si>
    <t>4.3.5</t>
  </si>
  <si>
    <t>DERECHOS POR SERVICIO Y USO DE PANTEONES</t>
  </si>
  <si>
    <t>4.3.6</t>
  </si>
  <si>
    <t>DERECHOS POR SERVICIOS DE LIMPIA</t>
  </si>
  <si>
    <t>4.4.1.1</t>
  </si>
  <si>
    <t>DERECHO POR REGISTRO FAMILIAR</t>
  </si>
  <si>
    <t>4.4.1.2</t>
  </si>
  <si>
    <t>DERECHOS POR SERVICIOS DE CERTIFICACIÓN,</t>
  </si>
  <si>
    <t>LEGALIZACIONES Y EXPEDICIÓN DE COPIAS</t>
  </si>
  <si>
    <t>CERTIFICADAS</t>
  </si>
  <si>
    <t>4.4.1.3</t>
  </si>
  <si>
    <t>DERECHOS POR SERVICIOS DE EXPEDICIÓN Y</t>
  </si>
  <si>
    <t>RENOVACIÓN DE PLACA DE FUNCIONAMIENTO</t>
  </si>
  <si>
    <t>ESTAB COMER. E IND.</t>
  </si>
  <si>
    <t>4.4.1.5</t>
  </si>
  <si>
    <t>DERECHOS POR EXPEDICIÓN, REVALIDACIÓN O</t>
  </si>
  <si>
    <t>CANJE DE SERVICIOS DE BEBIDAS</t>
  </si>
  <si>
    <t>ALCOHOLICAS</t>
  </si>
  <si>
    <t>4.4.1.6</t>
  </si>
  <si>
    <t>DERECHOS POR EXPEDICIÓN Y REVALIDACIÓN</t>
  </si>
  <si>
    <t>LICANCIAS O PERMISOS COLOCACIÓN DE</t>
  </si>
  <si>
    <t>ANUNCIOS PUBLICITARIOS</t>
  </si>
  <si>
    <t>4.4.2.1</t>
  </si>
  <si>
    <t>DERECHOS POR ALINIAMIENTO, DESLINDE Y</t>
  </si>
  <si>
    <t>NOMENCLATURA</t>
  </si>
  <si>
    <t>4.4.2.2</t>
  </si>
  <si>
    <t>DERECHOS POR REALIZACIÓN Y EXPEDICIÓN</t>
  </si>
  <si>
    <t>DE AVALÚOS CATASTRALES</t>
  </si>
  <si>
    <t>4.4.2.3</t>
  </si>
  <si>
    <t>DERECHOS POR EXPEDICIÓN DE CONSTANCIAS</t>
  </si>
  <si>
    <t>Y  LICENCIAS DE USO DE SUELO Y</t>
  </si>
  <si>
    <t>AUTORIZACION DE FRACCIONAMIENT</t>
  </si>
  <si>
    <t>4.4.2.4</t>
  </si>
  <si>
    <t>DERECHOS POR LICENCIAS PARA</t>
  </si>
  <si>
    <t>CONSTRUCCIÓN, RECONSTRUCCIÓN,</t>
  </si>
  <si>
    <t>AMPLIACIÓN Y DEMOLICIÓN</t>
  </si>
  <si>
    <t>4.4.2.7</t>
  </si>
  <si>
    <t>OTROS DERECHOS POR SERVICIOS</t>
  </si>
  <si>
    <t>RELACIONADOS POR EL DESARROLLO URBANO</t>
  </si>
  <si>
    <t>4.4.2.8</t>
  </si>
  <si>
    <t>DERECHOS POR LA PARTICIPACIÓN DE</t>
  </si>
  <si>
    <t>CONCURSOS, LICITACIONES Y EJECUCIÓN DE</t>
  </si>
  <si>
    <t>OBRAS PÚBLICAS</t>
  </si>
  <si>
    <t>4.4.2.9</t>
  </si>
  <si>
    <t>DERECHOS POR EXPEDICIÓN DE IMPACTO</t>
  </si>
  <si>
    <t>AMBIENTAL Y OTROS SERVICIOS EN MATERIA</t>
  </si>
  <si>
    <t>ECOLÓGICA</t>
  </si>
  <si>
    <t>4.4.2.B</t>
  </si>
  <si>
    <t>DERECHOS POR SUPERVISION DE OBRA PÚBLICA</t>
  </si>
  <si>
    <t>4.4.3.1</t>
  </si>
  <si>
    <t>DERECHOS POR SERVICIOS PRESTADOS EN</t>
  </si>
  <si>
    <t>MATERIA DE SEGURIDAD PÚBLICA Y TRÁNSITO</t>
  </si>
  <si>
    <t>5.1.2</t>
  </si>
  <si>
    <t>VENTA DE BIENES MUEBLES E INMUEBLES</t>
  </si>
  <si>
    <t>PROPIEDAD DEL MUNICIPIO</t>
  </si>
  <si>
    <t>5.1.3.1</t>
  </si>
  <si>
    <t>USO DE PLAZAS Y PISOS EN LAS CALLES,</t>
  </si>
  <si>
    <t>PASAJES Y LUGARES PÚBLICOS</t>
  </si>
  <si>
    <t>6.1.2</t>
  </si>
  <si>
    <t>MULTAS IMPUESTAS A LOS INFRACTORES DE</t>
  </si>
  <si>
    <t>LOS REGLAMENTOS ADMINISTRATIVOS POR</t>
  </si>
  <si>
    <t>BANDO DE POLICÍA</t>
  </si>
  <si>
    <t>6.1.3</t>
  </si>
  <si>
    <t>MULTAS IMPUESTAS POR AUTORIDADES</t>
  </si>
  <si>
    <t>FEDERALES NO FISCALES</t>
  </si>
  <si>
    <t>6.1.6</t>
  </si>
  <si>
    <t>DONACIONES HECHAS A FAVOR DEL MUNICIPIO</t>
  </si>
  <si>
    <t>6.1.B</t>
  </si>
  <si>
    <t>APROVECHAMIENTOS PROVENIENTES DE OBRAS</t>
  </si>
  <si>
    <t>PÚBLICAS</t>
  </si>
  <si>
    <t>6.1.G</t>
  </si>
  <si>
    <t>MULTAS POR FALTAS ADMINISTRATIVAS</t>
  </si>
  <si>
    <t>8.1.0</t>
  </si>
  <si>
    <t>INCENTIVO A LA VTA FNAL DE GASOLINAS Y</t>
  </si>
  <si>
    <t>DIESEL (IEPS)</t>
  </si>
  <si>
    <t>8.1.1</t>
  </si>
  <si>
    <t>COMPENSACION ISAN</t>
  </si>
  <si>
    <t>8.1.3</t>
  </si>
  <si>
    <t>FONDO DE FISCALIZACIÓN Y RECAUDACION</t>
  </si>
  <si>
    <t>(FOFIR)</t>
  </si>
  <si>
    <t>8.1.4</t>
  </si>
  <si>
    <t>FONDO DE COMPENSACIÓN MUNICIPAL (FOCOM)</t>
  </si>
  <si>
    <t>8.1.5</t>
  </si>
  <si>
    <t>FONDO GENERAL DE PARTICIPACIONES (FGP)</t>
  </si>
  <si>
    <t>8.1.6</t>
  </si>
  <si>
    <t>IMPUESTO ESPECIAL SOBRE PRODUCCION Y</t>
  </si>
  <si>
    <t>SERVICIOS (IEPS) TABACOS</t>
  </si>
  <si>
    <t>8.1.7</t>
  </si>
  <si>
    <t>IMPUESTO SOBRE AUTOMOVILES NUEVOS (ISAN)</t>
  </si>
  <si>
    <t>8.1.8</t>
  </si>
  <si>
    <t>FONDO DE FOMENTO MUNICIPAL (FFM)</t>
  </si>
  <si>
    <t>8.1.9</t>
  </si>
  <si>
    <t>PROAGUA</t>
  </si>
  <si>
    <t>8.2.1</t>
  </si>
  <si>
    <t>FONDO DE APORTACIONES PARA LA</t>
  </si>
  <si>
    <t>INFRAESTRUCTURA SOCIAL MUNICIPAL (FAISM)</t>
  </si>
  <si>
    <t>8.2.2</t>
  </si>
  <si>
    <t>HÁBITAT</t>
  </si>
  <si>
    <t>8.2.3</t>
  </si>
  <si>
    <t>FONDO DE APORTACIONES PARA EL</t>
  </si>
  <si>
    <t>FORTALECIMIENTO DE LOS MUNICIPIOS</t>
  </si>
  <si>
    <t>(FORTAMUN)</t>
  </si>
  <si>
    <t>8.2.4</t>
  </si>
  <si>
    <t>FONDO DE FORTALECIMIENTO FINANCIERO</t>
  </si>
  <si>
    <t>(FORTAFIN)</t>
  </si>
  <si>
    <t>8.2.9</t>
  </si>
  <si>
    <t>APDER APOYO PARA DESARROLLO REGIONAL</t>
  </si>
  <si>
    <t>8.3.2</t>
  </si>
  <si>
    <t>PROGRAMA DE DEVOLUCIÓN DE DERECHOS</t>
  </si>
  <si>
    <t>8.3.3</t>
  </si>
  <si>
    <t>ISR</t>
  </si>
  <si>
    <t>8.3.4</t>
  </si>
  <si>
    <t>PROG DE FORTA A LA TRANSV DE LA PERSP</t>
  </si>
  <si>
    <t>DE GENERO (PFTPG)</t>
  </si>
  <si>
    <t>8.3.8</t>
  </si>
  <si>
    <t>TENENCIA</t>
  </si>
  <si>
    <t>8.3.9</t>
  </si>
  <si>
    <t>PET PROGRAMA EMPLEO TEMPORAL</t>
  </si>
  <si>
    <t>9.1.1</t>
  </si>
  <si>
    <t>TRANSFERENCIAS INTERNAS Y ASIGNACIONES</t>
  </si>
  <si>
    <t>DEL SECTOR PÚBLICO</t>
  </si>
  <si>
    <t>9.3.1</t>
  </si>
  <si>
    <t>SUBSIDIOS Y SUBVENCIONES</t>
  </si>
  <si>
    <t>SUMA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</si>
</sst>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R2F4.01-A1M9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7:P107"/>
  <sheetViews>
    <sheetView tabSelected="1" topLeftCell="A61" zoomScaleNormal="100" workbookViewId="0">
      <selection activeCell="D108" sqref="D108"/>
    </sheetView>
  </sheetViews>
  <sheetFormatPr baseColWidth="10" defaultRowHeight="15"/>
  <cols>
    <col min="2" max="2" width="8.42578125" customWidth="1"/>
    <col min="3" max="3" width="44" bestFit="1" customWidth="1"/>
    <col min="4" max="4" width="12.85546875" customWidth="1"/>
    <col min="5" max="6" width="11.7109375" customWidth="1"/>
    <col min="7" max="7" width="11.5703125" customWidth="1"/>
    <col min="8" max="8" width="12.28515625" customWidth="1"/>
    <col min="9" max="9" width="12.140625" customWidth="1"/>
    <col min="10" max="10" width="12" customWidth="1"/>
    <col min="11" max="11" width="11.5703125" customWidth="1"/>
    <col min="12" max="12" width="12.28515625" customWidth="1"/>
    <col min="13" max="13" width="12.140625" customWidth="1"/>
    <col min="14" max="14" width="12.42578125" customWidth="1"/>
    <col min="15" max="15" width="11.5703125" customWidth="1"/>
    <col min="16" max="16" width="11.42578125" customWidth="1"/>
  </cols>
  <sheetData>
    <row r="7" spans="2:16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>
      <c r="C8" s="1"/>
      <c r="D8" s="1" t="s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>
      <c r="D9" s="1" t="s">
        <v>1</v>
      </c>
    </row>
    <row r="11" spans="2:16">
      <c r="B11" s="2" t="s">
        <v>2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15</v>
      </c>
      <c r="P11" s="2" t="s">
        <v>16</v>
      </c>
    </row>
    <row r="12" spans="2:16">
      <c r="B12" s="3" t="s">
        <v>17</v>
      </c>
      <c r="C12" s="4" t="s">
        <v>18</v>
      </c>
      <c r="D12" s="5">
        <f>SUM(E12:P12)</f>
        <v>5000</v>
      </c>
      <c r="E12" s="5">
        <v>1000</v>
      </c>
      <c r="F12" s="5">
        <v>600</v>
      </c>
      <c r="G12" s="5">
        <v>800</v>
      </c>
      <c r="H12" s="5">
        <v>500</v>
      </c>
      <c r="I12" s="5">
        <v>700</v>
      </c>
      <c r="J12" s="5">
        <v>400</v>
      </c>
      <c r="K12" s="5">
        <v>900</v>
      </c>
      <c r="L12" s="5">
        <v>100</v>
      </c>
      <c r="M12" s="5">
        <v>0</v>
      </c>
      <c r="N12" s="5">
        <v>0</v>
      </c>
      <c r="O12" s="5">
        <v>0</v>
      </c>
      <c r="P12" s="5">
        <v>0</v>
      </c>
    </row>
    <row r="13" spans="2:16">
      <c r="B13" s="3" t="s">
        <v>19</v>
      </c>
      <c r="C13" s="4" t="s">
        <v>20</v>
      </c>
      <c r="D13" s="5">
        <f t="shared" ref="D13:D76" si="0">SUM(E13:P13)</f>
        <v>1430000</v>
      </c>
      <c r="E13" s="5">
        <v>980000</v>
      </c>
      <c r="F13" s="5">
        <v>200000</v>
      </c>
      <c r="G13" s="5">
        <v>100000</v>
      </c>
      <c r="H13" s="5">
        <v>35000</v>
      </c>
      <c r="I13" s="5">
        <v>10000</v>
      </c>
      <c r="J13" s="5">
        <v>15000</v>
      </c>
      <c r="K13" s="5">
        <v>20000</v>
      </c>
      <c r="L13" s="5">
        <v>15000</v>
      </c>
      <c r="M13" s="5">
        <v>10000</v>
      </c>
      <c r="N13" s="5">
        <v>9000</v>
      </c>
      <c r="O13" s="5">
        <v>20000</v>
      </c>
      <c r="P13" s="5">
        <v>16000</v>
      </c>
    </row>
    <row r="14" spans="2:16">
      <c r="B14" s="3" t="s">
        <v>21</v>
      </c>
      <c r="C14" s="4" t="s">
        <v>22</v>
      </c>
      <c r="D14" s="5">
        <f t="shared" si="0"/>
        <v>118000</v>
      </c>
      <c r="E14" s="5">
        <v>75000</v>
      </c>
      <c r="F14" s="5">
        <v>20000</v>
      </c>
      <c r="G14" s="5">
        <v>9000</v>
      </c>
      <c r="H14" s="5">
        <v>3000</v>
      </c>
      <c r="I14" s="5">
        <v>1000</v>
      </c>
      <c r="J14" s="5">
        <v>800</v>
      </c>
      <c r="K14" s="5">
        <v>1500</v>
      </c>
      <c r="L14" s="5">
        <v>1200</v>
      </c>
      <c r="M14" s="5">
        <v>600</v>
      </c>
      <c r="N14" s="5">
        <v>400</v>
      </c>
      <c r="O14" s="5">
        <v>500</v>
      </c>
      <c r="P14" s="5">
        <v>5000</v>
      </c>
    </row>
    <row r="15" spans="2:16">
      <c r="B15" s="3" t="s">
        <v>23</v>
      </c>
      <c r="C15" s="4" t="s">
        <v>24</v>
      </c>
      <c r="D15" s="5">
        <f t="shared" si="0"/>
        <v>132000</v>
      </c>
      <c r="E15" s="5">
        <v>80000</v>
      </c>
      <c r="F15" s="5">
        <v>25000</v>
      </c>
      <c r="G15" s="5">
        <v>6500</v>
      </c>
      <c r="H15" s="5">
        <v>4000</v>
      </c>
      <c r="I15" s="5">
        <v>1000</v>
      </c>
      <c r="J15" s="5">
        <v>500</v>
      </c>
      <c r="K15" s="5">
        <v>600</v>
      </c>
      <c r="L15" s="5">
        <v>800</v>
      </c>
      <c r="M15" s="5">
        <v>3100</v>
      </c>
      <c r="N15" s="5">
        <v>6000</v>
      </c>
      <c r="O15" s="5">
        <v>2500</v>
      </c>
      <c r="P15" s="5">
        <v>2000</v>
      </c>
    </row>
    <row r="16" spans="2:16">
      <c r="B16" s="3" t="s">
        <v>25</v>
      </c>
      <c r="C16" s="4" t="s">
        <v>26</v>
      </c>
      <c r="D16" s="5">
        <f t="shared" si="0"/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16">
      <c r="B17" s="3" t="s">
        <v>27</v>
      </c>
      <c r="C17" s="4" t="s">
        <v>28</v>
      </c>
      <c r="D17" s="5">
        <f t="shared" si="0"/>
        <v>20000</v>
      </c>
      <c r="E17" s="5">
        <v>2000</v>
      </c>
      <c r="F17" s="5">
        <v>3000</v>
      </c>
      <c r="G17" s="5">
        <v>800</v>
      </c>
      <c r="H17" s="5">
        <v>700</v>
      </c>
      <c r="I17" s="5">
        <v>1800</v>
      </c>
      <c r="J17" s="5">
        <v>1600</v>
      </c>
      <c r="K17" s="5">
        <v>2400</v>
      </c>
      <c r="L17" s="5">
        <v>700</v>
      </c>
      <c r="M17" s="5">
        <v>1000</v>
      </c>
      <c r="N17" s="5">
        <v>2000</v>
      </c>
      <c r="O17" s="5">
        <v>1500</v>
      </c>
      <c r="P17" s="5">
        <v>2500</v>
      </c>
    </row>
    <row r="18" spans="2:16">
      <c r="B18" s="3"/>
      <c r="C18" s="4" t="s">
        <v>29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2:16">
      <c r="B19" s="3" t="s">
        <v>30</v>
      </c>
      <c r="C19" s="4" t="s">
        <v>31</v>
      </c>
      <c r="D19" s="5">
        <f t="shared" si="0"/>
        <v>616000</v>
      </c>
      <c r="E19" s="5">
        <v>245000</v>
      </c>
      <c r="F19" s="5">
        <v>80000</v>
      </c>
      <c r="G19" s="5">
        <v>76000</v>
      </c>
      <c r="H19" s="5">
        <v>30000</v>
      </c>
      <c r="I19" s="5">
        <v>25000</v>
      </c>
      <c r="J19" s="5">
        <v>27000</v>
      </c>
      <c r="K19" s="5">
        <v>24000</v>
      </c>
      <c r="L19" s="5">
        <v>25000</v>
      </c>
      <c r="M19" s="5">
        <v>16000</v>
      </c>
      <c r="N19" s="5">
        <v>18000</v>
      </c>
      <c r="O19" s="5">
        <v>20000</v>
      </c>
      <c r="P19" s="5">
        <v>30000</v>
      </c>
    </row>
    <row r="20" spans="2:16">
      <c r="B20" s="3" t="s">
        <v>32</v>
      </c>
      <c r="C20" s="4" t="s">
        <v>33</v>
      </c>
      <c r="D20" s="5">
        <f t="shared" si="0"/>
        <v>10000</v>
      </c>
      <c r="E20" s="5">
        <v>3000</v>
      </c>
      <c r="F20" s="5">
        <v>600</v>
      </c>
      <c r="G20" s="5">
        <v>800</v>
      </c>
      <c r="H20" s="5">
        <v>300</v>
      </c>
      <c r="I20" s="5">
        <v>200</v>
      </c>
      <c r="J20" s="5">
        <v>1000</v>
      </c>
      <c r="K20" s="5">
        <v>500</v>
      </c>
      <c r="L20" s="5">
        <v>650</v>
      </c>
      <c r="M20" s="5">
        <v>350</v>
      </c>
      <c r="N20" s="5">
        <v>450</v>
      </c>
      <c r="O20" s="5">
        <v>150</v>
      </c>
      <c r="P20" s="5">
        <v>2000</v>
      </c>
    </row>
    <row r="21" spans="2:16">
      <c r="B21" s="3"/>
      <c r="C21" s="4" t="s">
        <v>34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2:16">
      <c r="B22" s="3"/>
      <c r="C22" s="4" t="s">
        <v>35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16">
      <c r="B23" s="3" t="s">
        <v>36</v>
      </c>
      <c r="C23" s="4" t="s">
        <v>37</v>
      </c>
      <c r="D23" s="5">
        <f t="shared" si="0"/>
        <v>550000</v>
      </c>
      <c r="E23" s="5">
        <v>180000</v>
      </c>
      <c r="F23" s="5">
        <v>75000</v>
      </c>
      <c r="G23" s="5">
        <v>48000</v>
      </c>
      <c r="H23" s="5">
        <v>27000</v>
      </c>
      <c r="I23" s="5">
        <v>18000</v>
      </c>
      <c r="J23" s="5">
        <v>23000</v>
      </c>
      <c r="K23" s="5">
        <v>30000</v>
      </c>
      <c r="L23" s="5">
        <v>18000</v>
      </c>
      <c r="M23" s="5">
        <v>15000</v>
      </c>
      <c r="N23" s="5">
        <v>40000</v>
      </c>
      <c r="O23" s="5">
        <v>31000</v>
      </c>
      <c r="P23" s="5">
        <v>45000</v>
      </c>
    </row>
    <row r="24" spans="2:16">
      <c r="B24" s="3" t="s">
        <v>38</v>
      </c>
      <c r="C24" s="4" t="s">
        <v>39</v>
      </c>
      <c r="D24" s="5">
        <f t="shared" si="0"/>
        <v>340000</v>
      </c>
      <c r="E24" s="5">
        <v>28000</v>
      </c>
      <c r="F24" s="5">
        <v>26000</v>
      </c>
      <c r="G24" s="5">
        <v>32000</v>
      </c>
      <c r="H24" s="5">
        <v>30000</v>
      </c>
      <c r="I24" s="5">
        <v>32000</v>
      </c>
      <c r="J24" s="5">
        <v>31000</v>
      </c>
      <c r="K24" s="5">
        <v>27000</v>
      </c>
      <c r="L24" s="5">
        <v>25000</v>
      </c>
      <c r="M24" s="5">
        <v>32000</v>
      </c>
      <c r="N24" s="5">
        <v>26000</v>
      </c>
      <c r="O24" s="5">
        <v>25000</v>
      </c>
      <c r="P24" s="5">
        <v>26000</v>
      </c>
    </row>
    <row r="25" spans="2:16">
      <c r="B25" s="3"/>
      <c r="C25" s="4" t="s">
        <v>40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16">
      <c r="B26" s="3" t="s">
        <v>41</v>
      </c>
      <c r="C26" s="4" t="s">
        <v>42</v>
      </c>
      <c r="D26" s="5">
        <f t="shared" si="0"/>
        <v>7100</v>
      </c>
      <c r="E26" s="5">
        <v>1000</v>
      </c>
      <c r="F26" s="5">
        <v>600</v>
      </c>
      <c r="G26" s="5">
        <v>200</v>
      </c>
      <c r="H26" s="5">
        <v>400</v>
      </c>
      <c r="I26" s="5">
        <v>580</v>
      </c>
      <c r="J26" s="5">
        <v>1200</v>
      </c>
      <c r="K26" s="5">
        <v>800</v>
      </c>
      <c r="L26" s="5">
        <v>500</v>
      </c>
      <c r="M26" s="5">
        <v>600</v>
      </c>
      <c r="N26" s="5">
        <v>400</v>
      </c>
      <c r="O26" s="5">
        <v>470</v>
      </c>
      <c r="P26" s="5">
        <v>350</v>
      </c>
    </row>
    <row r="27" spans="2:16">
      <c r="B27" s="3"/>
      <c r="C27" s="4" t="s">
        <v>43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16">
      <c r="B28" s="3" t="s">
        <v>44</v>
      </c>
      <c r="C28" s="4" t="s">
        <v>45</v>
      </c>
      <c r="D28" s="5">
        <f t="shared" si="0"/>
        <v>23000</v>
      </c>
      <c r="E28" s="5">
        <v>3500</v>
      </c>
      <c r="F28" s="5">
        <v>1200</v>
      </c>
      <c r="G28" s="5">
        <v>2600</v>
      </c>
      <c r="H28" s="5">
        <v>2100</v>
      </c>
      <c r="I28" s="5">
        <v>1600</v>
      </c>
      <c r="J28" s="5">
        <v>1700</v>
      </c>
      <c r="K28" s="5">
        <v>2000</v>
      </c>
      <c r="L28" s="5">
        <v>500</v>
      </c>
      <c r="M28" s="5">
        <v>1200</v>
      </c>
      <c r="N28" s="5">
        <v>1300</v>
      </c>
      <c r="O28" s="5">
        <v>2500</v>
      </c>
      <c r="P28" s="5">
        <v>2800</v>
      </c>
    </row>
    <row r="29" spans="2:16">
      <c r="B29" s="3" t="s">
        <v>46</v>
      </c>
      <c r="C29" s="4" t="s">
        <v>47</v>
      </c>
      <c r="D29" s="5">
        <f t="shared" si="0"/>
        <v>27000</v>
      </c>
      <c r="E29" s="5">
        <v>1000</v>
      </c>
      <c r="F29" s="5">
        <v>25000</v>
      </c>
      <c r="G29" s="5">
        <v>500</v>
      </c>
      <c r="H29" s="5">
        <v>500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</row>
    <row r="30" spans="2:16">
      <c r="B30" s="3" t="s">
        <v>48</v>
      </c>
      <c r="C30" s="4" t="s">
        <v>49</v>
      </c>
      <c r="D30" s="5">
        <f t="shared" si="0"/>
        <v>92000</v>
      </c>
      <c r="E30" s="5">
        <v>9000</v>
      </c>
      <c r="F30" s="5">
        <v>7000</v>
      </c>
      <c r="G30" s="5">
        <v>12000</v>
      </c>
      <c r="H30" s="5">
        <v>9000</v>
      </c>
      <c r="I30" s="5">
        <v>12500</v>
      </c>
      <c r="J30" s="5">
        <v>12000</v>
      </c>
      <c r="K30" s="5">
        <v>7500</v>
      </c>
      <c r="L30" s="5">
        <v>3500</v>
      </c>
      <c r="M30" s="5">
        <v>8000</v>
      </c>
      <c r="N30" s="5">
        <v>2000</v>
      </c>
      <c r="O30" s="5">
        <v>4500</v>
      </c>
      <c r="P30" s="5">
        <v>5000</v>
      </c>
    </row>
    <row r="31" spans="2:16">
      <c r="B31" s="3" t="s">
        <v>50</v>
      </c>
      <c r="C31" s="4" t="s">
        <v>51</v>
      </c>
      <c r="D31" s="5">
        <f t="shared" si="0"/>
        <v>730000</v>
      </c>
      <c r="E31" s="5">
        <v>86000</v>
      </c>
      <c r="F31" s="5">
        <v>80000</v>
      </c>
      <c r="G31" s="5">
        <v>52000</v>
      </c>
      <c r="H31" s="5">
        <v>40000</v>
      </c>
      <c r="I31" s="5">
        <v>35000</v>
      </c>
      <c r="J31" s="5">
        <v>34000</v>
      </c>
      <c r="K31" s="5">
        <v>180000</v>
      </c>
      <c r="L31" s="5">
        <v>75000</v>
      </c>
      <c r="M31" s="5">
        <v>35000</v>
      </c>
      <c r="N31" s="5">
        <v>36000</v>
      </c>
      <c r="O31" s="5">
        <v>40000</v>
      </c>
      <c r="P31" s="5">
        <v>37000</v>
      </c>
    </row>
    <row r="32" spans="2:16">
      <c r="B32" s="3"/>
      <c r="C32" s="4" t="s">
        <v>52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2:16">
      <c r="B33" s="3"/>
      <c r="C33" s="4" t="s">
        <v>53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>
      <c r="B34" s="3" t="s">
        <v>54</v>
      </c>
      <c r="C34" s="4" t="s">
        <v>55</v>
      </c>
      <c r="D34" s="5">
        <f t="shared" si="0"/>
        <v>174000</v>
      </c>
      <c r="E34" s="5">
        <v>53000</v>
      </c>
      <c r="F34" s="5">
        <v>47000</v>
      </c>
      <c r="G34" s="5">
        <v>15000</v>
      </c>
      <c r="H34" s="5">
        <v>20500</v>
      </c>
      <c r="I34" s="5">
        <v>6000</v>
      </c>
      <c r="J34" s="5">
        <v>7000</v>
      </c>
      <c r="K34" s="5">
        <v>6500</v>
      </c>
      <c r="L34" s="5">
        <v>4000</v>
      </c>
      <c r="M34" s="5">
        <v>5500</v>
      </c>
      <c r="N34" s="5">
        <v>4500</v>
      </c>
      <c r="O34" s="5">
        <v>3000</v>
      </c>
      <c r="P34" s="5">
        <v>2000</v>
      </c>
    </row>
    <row r="35" spans="2:16">
      <c r="B35" s="3"/>
      <c r="C35" s="4" t="s">
        <v>56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>
      <c r="B36" s="3"/>
      <c r="C36" s="4" t="s">
        <v>57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6">
      <c r="B37" s="3" t="s">
        <v>58</v>
      </c>
      <c r="C37" s="6" t="s">
        <v>59</v>
      </c>
      <c r="D37" s="5">
        <f t="shared" si="0"/>
        <v>35000</v>
      </c>
      <c r="E37" s="5">
        <v>5000</v>
      </c>
      <c r="F37" s="5">
        <v>8000</v>
      </c>
      <c r="G37" s="5">
        <v>3000</v>
      </c>
      <c r="H37" s="5">
        <v>4000</v>
      </c>
      <c r="I37" s="5">
        <v>3000</v>
      </c>
      <c r="J37" s="5">
        <v>2000</v>
      </c>
      <c r="K37" s="5">
        <v>5000</v>
      </c>
      <c r="L37" s="5">
        <v>0</v>
      </c>
      <c r="M37" s="5">
        <v>0</v>
      </c>
      <c r="N37" s="5">
        <v>0</v>
      </c>
      <c r="O37" s="5">
        <v>3000</v>
      </c>
      <c r="P37" s="5">
        <v>2000</v>
      </c>
    </row>
    <row r="38" spans="2:16">
      <c r="B38" s="3"/>
      <c r="C38" s="4" t="s">
        <v>60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>
      <c r="B39" s="3"/>
      <c r="C39" s="4" t="s">
        <v>61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>
      <c r="B40" s="3" t="s">
        <v>62</v>
      </c>
      <c r="C40" s="4" t="s">
        <v>63</v>
      </c>
      <c r="D40" s="5">
        <f t="shared" si="0"/>
        <v>2000</v>
      </c>
      <c r="E40" s="5">
        <v>200</v>
      </c>
      <c r="F40" s="5">
        <v>300</v>
      </c>
      <c r="G40" s="5">
        <v>500</v>
      </c>
      <c r="H40" s="5">
        <v>400</v>
      </c>
      <c r="I40" s="5">
        <v>200</v>
      </c>
      <c r="J40" s="5">
        <v>400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</row>
    <row r="41" spans="2:16">
      <c r="B41" s="3"/>
      <c r="C41" s="4" t="s">
        <v>64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6">
      <c r="B42" s="3"/>
      <c r="C42" s="4" t="s">
        <v>65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>
      <c r="B43" s="3" t="s">
        <v>66</v>
      </c>
      <c r="C43" s="4" t="s">
        <v>67</v>
      </c>
      <c r="D43" s="5">
        <f t="shared" si="0"/>
        <v>138000</v>
      </c>
      <c r="E43" s="5">
        <v>25000</v>
      </c>
      <c r="F43" s="5">
        <v>20000</v>
      </c>
      <c r="G43" s="5">
        <v>6000</v>
      </c>
      <c r="H43" s="5">
        <v>15000</v>
      </c>
      <c r="I43" s="5">
        <v>12000</v>
      </c>
      <c r="J43" s="5">
        <v>7000</v>
      </c>
      <c r="K43" s="5">
        <v>10000</v>
      </c>
      <c r="L43" s="5">
        <v>7500</v>
      </c>
      <c r="M43" s="5">
        <v>5000</v>
      </c>
      <c r="N43" s="5">
        <v>9000</v>
      </c>
      <c r="O43" s="5">
        <v>9500</v>
      </c>
      <c r="P43" s="5">
        <v>12000</v>
      </c>
    </row>
    <row r="44" spans="2:16">
      <c r="B44" s="3"/>
      <c r="C44" s="4" t="s">
        <v>68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16">
      <c r="B45" s="3" t="s">
        <v>69</v>
      </c>
      <c r="C45" s="4" t="s">
        <v>70</v>
      </c>
      <c r="D45" s="5">
        <f t="shared" si="0"/>
        <v>72000</v>
      </c>
      <c r="E45" s="5">
        <v>6800</v>
      </c>
      <c r="F45" s="5">
        <v>6500</v>
      </c>
      <c r="G45" s="5">
        <v>3500</v>
      </c>
      <c r="H45" s="5">
        <v>6000</v>
      </c>
      <c r="I45" s="5">
        <v>13500</v>
      </c>
      <c r="J45" s="5">
        <v>9000</v>
      </c>
      <c r="K45" s="5">
        <v>4000</v>
      </c>
      <c r="L45" s="5">
        <v>13000</v>
      </c>
      <c r="M45" s="5">
        <v>4000</v>
      </c>
      <c r="N45" s="5">
        <v>1000</v>
      </c>
      <c r="O45" s="5">
        <v>2000</v>
      </c>
      <c r="P45" s="5">
        <v>2700</v>
      </c>
    </row>
    <row r="46" spans="2:16">
      <c r="B46" s="3"/>
      <c r="C46" s="4" t="s">
        <v>71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16">
      <c r="B47" s="3" t="s">
        <v>72</v>
      </c>
      <c r="C47" s="4" t="s">
        <v>73</v>
      </c>
      <c r="D47" s="5">
        <f t="shared" si="0"/>
        <v>0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>
      <c r="B48" s="3"/>
      <c r="C48" s="4" t="s">
        <v>74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>
      <c r="B49" s="3"/>
      <c r="C49" s="4" t="s">
        <v>75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2:16">
      <c r="B50" s="3" t="s">
        <v>76</v>
      </c>
      <c r="C50" s="4" t="s">
        <v>77</v>
      </c>
      <c r="D50" s="5">
        <f t="shared" si="0"/>
        <v>5500</v>
      </c>
      <c r="E50" s="5">
        <v>500</v>
      </c>
      <c r="F50" s="5">
        <v>600</v>
      </c>
      <c r="G50" s="5">
        <v>400</v>
      </c>
      <c r="H50" s="5">
        <v>200</v>
      </c>
      <c r="I50" s="5">
        <v>800</v>
      </c>
      <c r="J50" s="5">
        <v>700</v>
      </c>
      <c r="K50" s="5">
        <v>400</v>
      </c>
      <c r="L50" s="5">
        <v>350</v>
      </c>
      <c r="M50" s="5">
        <v>600</v>
      </c>
      <c r="N50" s="5">
        <v>0</v>
      </c>
      <c r="O50" s="5">
        <v>0</v>
      </c>
      <c r="P50" s="5">
        <v>950</v>
      </c>
    </row>
    <row r="51" spans="2:16">
      <c r="B51" s="3"/>
      <c r="C51" s="4" t="s">
        <v>78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16">
      <c r="B52" s="3"/>
      <c r="C52" s="4" t="s">
        <v>79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2:16">
      <c r="B53" s="3" t="s">
        <v>80</v>
      </c>
      <c r="C53" s="4" t="s">
        <v>81</v>
      </c>
      <c r="D53" s="5">
        <f t="shared" si="0"/>
        <v>2000</v>
      </c>
      <c r="E53" s="5">
        <v>400</v>
      </c>
      <c r="F53" s="5">
        <v>300</v>
      </c>
      <c r="G53" s="5">
        <v>700</v>
      </c>
      <c r="H53" s="5">
        <v>600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</row>
    <row r="54" spans="2:16">
      <c r="B54" s="3"/>
      <c r="C54" s="4" t="s">
        <v>82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2:16">
      <c r="B55" s="3" t="s">
        <v>83</v>
      </c>
      <c r="C55" s="4" t="s">
        <v>84</v>
      </c>
      <c r="D55" s="5">
        <f t="shared" si="0"/>
        <v>10000</v>
      </c>
      <c r="E55" s="5">
        <v>2000</v>
      </c>
      <c r="F55" s="5">
        <v>2000</v>
      </c>
      <c r="G55" s="5">
        <v>2000</v>
      </c>
      <c r="H55" s="5">
        <v>2000</v>
      </c>
      <c r="I55" s="5">
        <v>2000</v>
      </c>
      <c r="J55" s="5"/>
      <c r="K55" s="5"/>
      <c r="L55" s="5"/>
      <c r="M55" s="5"/>
      <c r="N55" s="5"/>
      <c r="O55" s="5"/>
      <c r="P55" s="5"/>
    </row>
    <row r="56" spans="2:16">
      <c r="B56" s="3"/>
      <c r="C56" s="4" t="s">
        <v>85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>
      <c r="B57" s="3"/>
      <c r="C57" s="4" t="s">
        <v>86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2:16">
      <c r="B58" s="3" t="s">
        <v>87</v>
      </c>
      <c r="C58" s="4" t="s">
        <v>88</v>
      </c>
      <c r="D58" s="5">
        <f t="shared" si="0"/>
        <v>14000</v>
      </c>
      <c r="E58" s="5">
        <v>2000</v>
      </c>
      <c r="F58" s="5">
        <v>1500</v>
      </c>
      <c r="G58" s="5">
        <v>2000</v>
      </c>
      <c r="H58" s="5">
        <v>1300</v>
      </c>
      <c r="I58" s="5">
        <v>700</v>
      </c>
      <c r="J58" s="5">
        <v>900</v>
      </c>
      <c r="K58" s="5">
        <v>800</v>
      </c>
      <c r="L58" s="5">
        <v>600</v>
      </c>
      <c r="M58" s="5">
        <v>700</v>
      </c>
      <c r="N58" s="5">
        <v>1000</v>
      </c>
      <c r="O58" s="5">
        <v>1000</v>
      </c>
      <c r="P58" s="5">
        <v>1500</v>
      </c>
    </row>
    <row r="59" spans="2:16">
      <c r="B59" s="3"/>
      <c r="C59" s="4" t="s">
        <v>89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>
      <c r="B60" s="3"/>
      <c r="C60" s="4" t="s">
        <v>90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2:16">
      <c r="B61" s="3" t="s">
        <v>91</v>
      </c>
      <c r="C61" s="6" t="s">
        <v>92</v>
      </c>
      <c r="D61" s="5">
        <f t="shared" si="0"/>
        <v>12000</v>
      </c>
      <c r="E61" s="5">
        <v>2000</v>
      </c>
      <c r="F61" s="5">
        <v>2000</v>
      </c>
      <c r="G61" s="5">
        <v>2000</v>
      </c>
      <c r="H61" s="5">
        <v>2000</v>
      </c>
      <c r="I61" s="5">
        <v>2000</v>
      </c>
      <c r="J61" s="5">
        <v>2000</v>
      </c>
      <c r="K61" s="5"/>
      <c r="L61" s="5"/>
      <c r="M61" s="5"/>
      <c r="N61" s="5"/>
      <c r="O61" s="5"/>
      <c r="P61" s="5"/>
    </row>
    <row r="62" spans="2:16">
      <c r="B62" s="3" t="s">
        <v>93</v>
      </c>
      <c r="C62" s="4" t="s">
        <v>94</v>
      </c>
      <c r="D62" s="5">
        <f t="shared" si="0"/>
        <v>2500</v>
      </c>
      <c r="E62" s="5">
        <v>500</v>
      </c>
      <c r="F62" s="5">
        <v>500</v>
      </c>
      <c r="G62" s="5">
        <v>0</v>
      </c>
      <c r="H62" s="5">
        <v>0</v>
      </c>
      <c r="I62" s="5">
        <v>0</v>
      </c>
      <c r="J62" s="5">
        <v>500</v>
      </c>
      <c r="K62" s="5">
        <v>500</v>
      </c>
      <c r="L62" s="5">
        <v>0</v>
      </c>
      <c r="M62" s="5">
        <v>0</v>
      </c>
      <c r="N62" s="5">
        <v>0</v>
      </c>
      <c r="O62" s="5">
        <v>0</v>
      </c>
      <c r="P62" s="5">
        <v>500</v>
      </c>
    </row>
    <row r="63" spans="2:16">
      <c r="B63" s="3"/>
      <c r="C63" s="4" t="s">
        <v>95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2:16">
      <c r="B64" s="3" t="s">
        <v>96</v>
      </c>
      <c r="C64" s="4" t="s">
        <v>97</v>
      </c>
      <c r="D64" s="5">
        <f t="shared" si="0"/>
        <v>30000</v>
      </c>
      <c r="E64" s="5">
        <v>10000</v>
      </c>
      <c r="F64" s="5">
        <v>10000</v>
      </c>
      <c r="G64" s="5">
        <v>10000</v>
      </c>
      <c r="H64" s="5"/>
      <c r="I64" s="5"/>
      <c r="J64" s="5"/>
      <c r="K64" s="5"/>
      <c r="L64" s="5"/>
      <c r="M64" s="5"/>
      <c r="N64" s="5"/>
      <c r="O64" s="5"/>
      <c r="P64" s="5"/>
    </row>
    <row r="65" spans="2:16">
      <c r="B65" s="3"/>
      <c r="C65" s="4" t="s">
        <v>98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2:16">
      <c r="B66" s="3" t="s">
        <v>99</v>
      </c>
      <c r="C66" s="4" t="s">
        <v>100</v>
      </c>
      <c r="D66" s="5">
        <f t="shared" si="0"/>
        <v>47000</v>
      </c>
      <c r="E66" s="5">
        <v>2800</v>
      </c>
      <c r="F66" s="5">
        <v>3500</v>
      </c>
      <c r="G66" s="5">
        <v>4500</v>
      </c>
      <c r="H66" s="5">
        <v>15000</v>
      </c>
      <c r="I66" s="5">
        <v>2300</v>
      </c>
      <c r="J66" s="5">
        <v>3600</v>
      </c>
      <c r="K66" s="5">
        <v>2500</v>
      </c>
      <c r="L66" s="5">
        <v>2800</v>
      </c>
      <c r="M66" s="5">
        <v>2500</v>
      </c>
      <c r="N66" s="5">
        <v>2500</v>
      </c>
      <c r="O66" s="5">
        <v>2500</v>
      </c>
      <c r="P66" s="5">
        <v>2500</v>
      </c>
    </row>
    <row r="67" spans="2:16">
      <c r="B67" s="3"/>
      <c r="C67" s="4" t="s">
        <v>101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2:16">
      <c r="B68" s="3" t="s">
        <v>102</v>
      </c>
      <c r="C68" s="4" t="s">
        <v>103</v>
      </c>
      <c r="D68" s="5">
        <f t="shared" si="0"/>
        <v>126000</v>
      </c>
      <c r="E68" s="5">
        <v>10000</v>
      </c>
      <c r="F68" s="5">
        <v>12000</v>
      </c>
      <c r="G68" s="5">
        <v>15000</v>
      </c>
      <c r="H68" s="5">
        <v>10500</v>
      </c>
      <c r="I68" s="5">
        <v>8000</v>
      </c>
      <c r="J68" s="5">
        <v>9500</v>
      </c>
      <c r="K68" s="5">
        <v>8000</v>
      </c>
      <c r="L68" s="5">
        <v>7000</v>
      </c>
      <c r="M68" s="5">
        <v>13000</v>
      </c>
      <c r="N68" s="5">
        <v>11000</v>
      </c>
      <c r="O68" s="5">
        <v>12000</v>
      </c>
      <c r="P68" s="5">
        <v>10000</v>
      </c>
    </row>
    <row r="69" spans="2:16">
      <c r="B69" s="3"/>
      <c r="C69" s="4" t="s">
        <v>104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2:16">
      <c r="B70" s="3"/>
      <c r="C70" s="4" t="s">
        <v>105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2:16">
      <c r="B71" s="3" t="s">
        <v>106</v>
      </c>
      <c r="C71" s="4" t="s">
        <v>107</v>
      </c>
      <c r="D71" s="5">
        <f t="shared" si="0"/>
        <v>12000</v>
      </c>
      <c r="E71" s="5">
        <v>2000</v>
      </c>
      <c r="F71" s="5">
        <v>3000</v>
      </c>
      <c r="G71" s="5">
        <v>4000</v>
      </c>
      <c r="H71" s="5">
        <v>3000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</row>
    <row r="72" spans="2:16">
      <c r="B72" s="3"/>
      <c r="C72" s="4" t="s">
        <v>108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2:16">
      <c r="B73" s="3" t="s">
        <v>109</v>
      </c>
      <c r="C73" s="4" t="s">
        <v>110</v>
      </c>
      <c r="D73" s="5">
        <f t="shared" si="0"/>
        <v>524000</v>
      </c>
      <c r="E73" s="5">
        <v>45000</v>
      </c>
      <c r="F73" s="5">
        <v>40000</v>
      </c>
      <c r="G73" s="5">
        <v>50000</v>
      </c>
      <c r="H73" s="5">
        <v>40000</v>
      </c>
      <c r="I73" s="5">
        <v>48000</v>
      </c>
      <c r="J73" s="5">
        <v>35000</v>
      </c>
      <c r="K73" s="5">
        <v>30000</v>
      </c>
      <c r="L73" s="5">
        <v>50000</v>
      </c>
      <c r="M73" s="5">
        <v>45000</v>
      </c>
      <c r="N73" s="5">
        <v>47000</v>
      </c>
      <c r="O73" s="5">
        <v>45000</v>
      </c>
      <c r="P73" s="5">
        <v>49000</v>
      </c>
    </row>
    <row r="74" spans="2:16">
      <c r="B74" s="3" t="s">
        <v>111</v>
      </c>
      <c r="C74" s="6" t="s">
        <v>112</v>
      </c>
      <c r="D74" s="5">
        <f t="shared" si="0"/>
        <v>0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2:16">
      <c r="B75" s="3"/>
      <c r="C75" s="4" t="s">
        <v>113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2:16">
      <c r="B76" s="3" t="s">
        <v>114</v>
      </c>
      <c r="C76" s="4" t="s">
        <v>115</v>
      </c>
      <c r="D76" s="5">
        <f t="shared" si="0"/>
        <v>15000</v>
      </c>
      <c r="E76" s="5">
        <v>1000</v>
      </c>
      <c r="F76" s="5">
        <v>1250</v>
      </c>
      <c r="G76" s="5">
        <v>1300</v>
      </c>
      <c r="H76" s="5">
        <v>800</v>
      </c>
      <c r="I76" s="5">
        <v>1200</v>
      </c>
      <c r="J76" s="5">
        <v>1250</v>
      </c>
      <c r="K76" s="5">
        <v>1000</v>
      </c>
      <c r="L76" s="5">
        <v>1300</v>
      </c>
      <c r="M76" s="5">
        <v>1150</v>
      </c>
      <c r="N76" s="5">
        <v>1250</v>
      </c>
      <c r="O76" s="5">
        <v>1500</v>
      </c>
      <c r="P76" s="5">
        <v>2000</v>
      </c>
    </row>
    <row r="77" spans="2:16">
      <c r="B77" s="4" t="s">
        <v>116</v>
      </c>
      <c r="C77" s="4" t="s">
        <v>117</v>
      </c>
      <c r="D77" s="5">
        <f t="shared" ref="D77:D106" si="1">SUM(E77:P77)</f>
        <v>779219</v>
      </c>
      <c r="E77" s="5">
        <v>64935</v>
      </c>
      <c r="F77" s="5">
        <v>64935</v>
      </c>
      <c r="G77" s="5">
        <v>64935</v>
      </c>
      <c r="H77" s="5">
        <v>64935</v>
      </c>
      <c r="I77" s="5">
        <v>64935</v>
      </c>
      <c r="J77" s="5">
        <v>64935</v>
      </c>
      <c r="K77" s="5">
        <v>64935</v>
      </c>
      <c r="L77" s="5">
        <v>64935</v>
      </c>
      <c r="M77" s="5">
        <v>64935</v>
      </c>
      <c r="N77" s="5">
        <v>64935</v>
      </c>
      <c r="O77" s="5">
        <v>64935</v>
      </c>
      <c r="P77" s="5">
        <v>64934</v>
      </c>
    </row>
    <row r="78" spans="2:16">
      <c r="B78" s="4"/>
      <c r="C78" s="4" t="s">
        <v>118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2:16">
      <c r="B79" s="4" t="s">
        <v>119</v>
      </c>
      <c r="C79" s="4" t="s">
        <v>120</v>
      </c>
      <c r="D79" s="5">
        <f t="shared" si="1"/>
        <v>43251</v>
      </c>
      <c r="E79" s="5">
        <v>3604</v>
      </c>
      <c r="F79" s="5">
        <v>3604</v>
      </c>
      <c r="G79" s="5">
        <v>3604</v>
      </c>
      <c r="H79" s="5">
        <v>3604</v>
      </c>
      <c r="I79" s="5">
        <v>3604</v>
      </c>
      <c r="J79" s="5">
        <v>3604</v>
      </c>
      <c r="K79" s="5">
        <v>3604</v>
      </c>
      <c r="L79" s="5">
        <v>3604</v>
      </c>
      <c r="M79" s="5">
        <v>3604</v>
      </c>
      <c r="N79" s="5">
        <v>3604</v>
      </c>
      <c r="O79" s="5">
        <v>3604</v>
      </c>
      <c r="P79" s="5">
        <v>3607</v>
      </c>
    </row>
    <row r="80" spans="2:16">
      <c r="B80" s="4" t="s">
        <v>121</v>
      </c>
      <c r="C80" s="4" t="s">
        <v>122</v>
      </c>
      <c r="D80" s="5">
        <f t="shared" si="1"/>
        <v>854659</v>
      </c>
      <c r="E80" s="5">
        <v>71222</v>
      </c>
      <c r="F80" s="5">
        <v>71222</v>
      </c>
      <c r="G80" s="5">
        <v>71222</v>
      </c>
      <c r="H80" s="5">
        <v>71222</v>
      </c>
      <c r="I80" s="5">
        <v>71222</v>
      </c>
      <c r="J80" s="5">
        <v>71222</v>
      </c>
      <c r="K80" s="5">
        <v>71222</v>
      </c>
      <c r="L80" s="5">
        <v>71222</v>
      </c>
      <c r="M80" s="5">
        <v>71222</v>
      </c>
      <c r="N80" s="5">
        <v>71222</v>
      </c>
      <c r="O80" s="5">
        <v>71222</v>
      </c>
      <c r="P80" s="5">
        <v>71217</v>
      </c>
    </row>
    <row r="81" spans="2:16">
      <c r="B81" s="4"/>
      <c r="C81" s="4" t="s">
        <v>123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2:16">
      <c r="B82" s="4" t="s">
        <v>124</v>
      </c>
      <c r="C82" s="4" t="s">
        <v>125</v>
      </c>
      <c r="D82" s="5">
        <f t="shared" si="1"/>
        <v>280343</v>
      </c>
      <c r="E82" s="5">
        <v>23362</v>
      </c>
      <c r="F82" s="5">
        <v>23362</v>
      </c>
      <c r="G82" s="5">
        <v>23362</v>
      </c>
      <c r="H82" s="5">
        <v>23362</v>
      </c>
      <c r="I82" s="5">
        <v>23362</v>
      </c>
      <c r="J82" s="5">
        <v>23362</v>
      </c>
      <c r="K82" s="5">
        <v>23362</v>
      </c>
      <c r="L82" s="5">
        <v>23362</v>
      </c>
      <c r="M82" s="5">
        <v>23362</v>
      </c>
      <c r="N82" s="5">
        <v>23362</v>
      </c>
      <c r="O82" s="5">
        <v>23362</v>
      </c>
      <c r="P82" s="5">
        <v>23361</v>
      </c>
    </row>
    <row r="83" spans="2:16">
      <c r="B83" s="4" t="s">
        <v>126</v>
      </c>
      <c r="C83" s="4" t="s">
        <v>127</v>
      </c>
      <c r="D83" s="5">
        <f t="shared" si="1"/>
        <v>20402556</v>
      </c>
      <c r="E83" s="5">
        <v>1700213</v>
      </c>
      <c r="F83" s="5">
        <v>1700213</v>
      </c>
      <c r="G83" s="5">
        <v>1700213</v>
      </c>
      <c r="H83" s="5">
        <v>1700213</v>
      </c>
      <c r="I83" s="5">
        <v>1700213</v>
      </c>
      <c r="J83" s="5">
        <v>1700213</v>
      </c>
      <c r="K83" s="5">
        <v>1700213</v>
      </c>
      <c r="L83" s="5">
        <v>1700213</v>
      </c>
      <c r="M83" s="5">
        <v>1700213</v>
      </c>
      <c r="N83" s="5">
        <v>1700213</v>
      </c>
      <c r="O83" s="5">
        <v>1700213</v>
      </c>
      <c r="P83" s="5">
        <v>1700213</v>
      </c>
    </row>
    <row r="84" spans="2:16">
      <c r="B84" s="4" t="s">
        <v>128</v>
      </c>
      <c r="C84" s="4" t="s">
        <v>129</v>
      </c>
      <c r="D84" s="5">
        <f t="shared" si="1"/>
        <v>397788</v>
      </c>
      <c r="E84" s="5">
        <v>33149</v>
      </c>
      <c r="F84" s="5">
        <v>33149</v>
      </c>
      <c r="G84" s="5">
        <v>33149</v>
      </c>
      <c r="H84" s="5">
        <v>33149</v>
      </c>
      <c r="I84" s="5">
        <v>33149</v>
      </c>
      <c r="J84" s="5">
        <v>33149</v>
      </c>
      <c r="K84" s="5">
        <v>33149</v>
      </c>
      <c r="L84" s="5">
        <v>33149</v>
      </c>
      <c r="M84" s="5">
        <v>33149</v>
      </c>
      <c r="N84" s="5">
        <v>33149</v>
      </c>
      <c r="O84" s="5">
        <v>33149</v>
      </c>
      <c r="P84" s="5">
        <v>33149</v>
      </c>
    </row>
    <row r="85" spans="2:16">
      <c r="B85" s="4"/>
      <c r="C85" s="4" t="s">
        <v>130</v>
      </c>
      <c r="D85" s="5">
        <f t="shared" si="1"/>
        <v>0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2:16">
      <c r="B86" s="4" t="s">
        <v>131</v>
      </c>
      <c r="C86" s="4" t="s">
        <v>132</v>
      </c>
      <c r="D86" s="5">
        <f t="shared" si="1"/>
        <v>191377</v>
      </c>
      <c r="E86" s="5">
        <v>15948</v>
      </c>
      <c r="F86" s="5">
        <v>15948</v>
      </c>
      <c r="G86" s="5">
        <v>15948</v>
      </c>
      <c r="H86" s="5">
        <v>15948</v>
      </c>
      <c r="I86" s="5">
        <v>15948</v>
      </c>
      <c r="J86" s="5">
        <v>15948</v>
      </c>
      <c r="K86" s="5">
        <v>15948</v>
      </c>
      <c r="L86" s="5">
        <v>15948</v>
      </c>
      <c r="M86" s="5">
        <v>15948</v>
      </c>
      <c r="N86" s="5">
        <v>15948</v>
      </c>
      <c r="O86" s="5">
        <v>15948</v>
      </c>
      <c r="P86" s="5">
        <v>15949</v>
      </c>
    </row>
    <row r="87" spans="2:16">
      <c r="B87" s="4" t="s">
        <v>133</v>
      </c>
      <c r="C87" s="4" t="s">
        <v>134</v>
      </c>
      <c r="D87" s="5">
        <f t="shared" si="1"/>
        <v>8415334</v>
      </c>
      <c r="E87" s="5">
        <v>701278</v>
      </c>
      <c r="F87" s="5">
        <v>701278</v>
      </c>
      <c r="G87" s="5">
        <v>701278</v>
      </c>
      <c r="H87" s="5">
        <v>701278</v>
      </c>
      <c r="I87" s="5">
        <v>701278</v>
      </c>
      <c r="J87" s="5">
        <v>701278</v>
      </c>
      <c r="K87" s="5">
        <v>701278</v>
      </c>
      <c r="L87" s="5">
        <v>701278</v>
      </c>
      <c r="M87" s="5">
        <v>701278</v>
      </c>
      <c r="N87" s="5">
        <v>701278</v>
      </c>
      <c r="O87" s="5">
        <v>701278</v>
      </c>
      <c r="P87" s="5">
        <v>701276</v>
      </c>
    </row>
    <row r="88" spans="2:16">
      <c r="B88" s="4" t="s">
        <v>135</v>
      </c>
      <c r="C88" s="4" t="s">
        <v>136</v>
      </c>
      <c r="D88" s="5">
        <f t="shared" si="1"/>
        <v>0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2:16">
      <c r="B89" s="4" t="s">
        <v>137</v>
      </c>
      <c r="C89" s="4" t="s">
        <v>138</v>
      </c>
      <c r="D89" s="5">
        <f t="shared" si="1"/>
        <v>6097550</v>
      </c>
      <c r="E89" s="5">
        <v>508129</v>
      </c>
      <c r="F89" s="5">
        <v>508129</v>
      </c>
      <c r="G89" s="5">
        <v>508129</v>
      </c>
      <c r="H89" s="5">
        <v>508129</v>
      </c>
      <c r="I89" s="5">
        <v>508129</v>
      </c>
      <c r="J89" s="5">
        <v>508129</v>
      </c>
      <c r="K89" s="5">
        <v>508129</v>
      </c>
      <c r="L89" s="5">
        <v>508129</v>
      </c>
      <c r="M89" s="5">
        <v>508129</v>
      </c>
      <c r="N89" s="5">
        <v>508129</v>
      </c>
      <c r="O89" s="5">
        <v>508129</v>
      </c>
      <c r="P89" s="5">
        <v>508131</v>
      </c>
    </row>
    <row r="90" spans="2:16">
      <c r="B90" s="4"/>
      <c r="C90" s="4" t="s">
        <v>139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2:16">
      <c r="B91" s="4" t="s">
        <v>140</v>
      </c>
      <c r="C91" s="4" t="s">
        <v>141</v>
      </c>
      <c r="D91" s="5">
        <f t="shared" si="1"/>
        <v>3097874</v>
      </c>
      <c r="E91" s="5">
        <v>258156</v>
      </c>
      <c r="F91" s="5">
        <v>258156</v>
      </c>
      <c r="G91" s="5">
        <v>258156</v>
      </c>
      <c r="H91" s="5">
        <v>258156</v>
      </c>
      <c r="I91" s="5">
        <v>258156</v>
      </c>
      <c r="J91" s="5">
        <v>258156</v>
      </c>
      <c r="K91" s="5">
        <v>258156</v>
      </c>
      <c r="L91" s="5">
        <v>258156</v>
      </c>
      <c r="M91" s="5">
        <v>258156</v>
      </c>
      <c r="N91" s="5">
        <v>258156</v>
      </c>
      <c r="O91" s="5">
        <v>258156</v>
      </c>
      <c r="P91" s="5">
        <v>258158</v>
      </c>
    </row>
    <row r="92" spans="2:16">
      <c r="B92" s="4" t="s">
        <v>142</v>
      </c>
      <c r="C92" s="4" t="s">
        <v>143</v>
      </c>
      <c r="D92" s="5">
        <f t="shared" si="1"/>
        <v>11217001</v>
      </c>
      <c r="E92" s="5">
        <v>934750</v>
      </c>
      <c r="F92" s="5">
        <v>934750</v>
      </c>
      <c r="G92" s="5">
        <v>934750</v>
      </c>
      <c r="H92" s="5">
        <v>934750</v>
      </c>
      <c r="I92" s="5">
        <v>934750</v>
      </c>
      <c r="J92" s="5">
        <v>934750</v>
      </c>
      <c r="K92" s="5">
        <v>934750</v>
      </c>
      <c r="L92" s="5">
        <v>934750</v>
      </c>
      <c r="M92" s="5">
        <v>934750</v>
      </c>
      <c r="N92" s="5">
        <v>934750</v>
      </c>
      <c r="O92" s="5">
        <v>934750</v>
      </c>
      <c r="P92" s="5">
        <v>934751</v>
      </c>
    </row>
    <row r="93" spans="2:16">
      <c r="B93" s="4"/>
      <c r="C93" s="4" t="s">
        <v>144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2:16">
      <c r="B94" s="4"/>
      <c r="C94" s="4" t="s">
        <v>145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2:16">
      <c r="B95" s="4" t="s">
        <v>146</v>
      </c>
      <c r="C95" s="4" t="s">
        <v>147</v>
      </c>
      <c r="D95" s="5">
        <f t="shared" si="1"/>
        <v>11207980</v>
      </c>
      <c r="E95" s="5">
        <v>933998</v>
      </c>
      <c r="F95" s="5">
        <v>933998</v>
      </c>
      <c r="G95" s="5">
        <v>933998</v>
      </c>
      <c r="H95" s="5">
        <v>933998</v>
      </c>
      <c r="I95" s="5">
        <v>933998</v>
      </c>
      <c r="J95" s="5">
        <v>933998</v>
      </c>
      <c r="K95" s="5">
        <v>933998</v>
      </c>
      <c r="L95" s="5">
        <v>933998</v>
      </c>
      <c r="M95" s="5">
        <v>933998</v>
      </c>
      <c r="N95" s="5">
        <v>933998</v>
      </c>
      <c r="O95" s="5">
        <v>933998</v>
      </c>
      <c r="P95" s="5">
        <v>934002</v>
      </c>
    </row>
    <row r="96" spans="2:16">
      <c r="B96" s="4"/>
      <c r="C96" s="4" t="s">
        <v>148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2:16">
      <c r="B97" s="4" t="s">
        <v>149</v>
      </c>
      <c r="C97" s="4" t="s">
        <v>150</v>
      </c>
      <c r="D97" s="5">
        <f t="shared" si="1"/>
        <v>1978000</v>
      </c>
      <c r="E97" s="5">
        <v>164833</v>
      </c>
      <c r="F97" s="5">
        <v>164833</v>
      </c>
      <c r="G97" s="5">
        <v>164833</v>
      </c>
      <c r="H97" s="5">
        <v>164833</v>
      </c>
      <c r="I97" s="5">
        <v>164833</v>
      </c>
      <c r="J97" s="5">
        <v>164833</v>
      </c>
      <c r="K97" s="5">
        <v>164833</v>
      </c>
      <c r="L97" s="5">
        <v>164833</v>
      </c>
      <c r="M97" s="5">
        <v>164833</v>
      </c>
      <c r="N97" s="5">
        <v>164833</v>
      </c>
      <c r="O97" s="5">
        <v>164833</v>
      </c>
      <c r="P97" s="5">
        <v>164837</v>
      </c>
    </row>
    <row r="98" spans="2:16">
      <c r="B98" s="4" t="s">
        <v>151</v>
      </c>
      <c r="C98" s="4" t="s">
        <v>152</v>
      </c>
      <c r="D98" s="5">
        <f t="shared" si="1"/>
        <v>0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2:16">
      <c r="B99" s="4" t="s">
        <v>153</v>
      </c>
      <c r="C99" s="4" t="s">
        <v>154</v>
      </c>
      <c r="D99" s="5">
        <f t="shared" si="1"/>
        <v>646150</v>
      </c>
      <c r="E99" s="5">
        <v>53846</v>
      </c>
      <c r="F99" s="5">
        <v>53846</v>
      </c>
      <c r="G99" s="5">
        <v>53846</v>
      </c>
      <c r="H99" s="5">
        <v>53846</v>
      </c>
      <c r="I99" s="5">
        <v>53846</v>
      </c>
      <c r="J99" s="5">
        <v>53846</v>
      </c>
      <c r="K99" s="5">
        <v>53846</v>
      </c>
      <c r="L99" s="5">
        <v>53846</v>
      </c>
      <c r="M99" s="5">
        <v>53846</v>
      </c>
      <c r="N99" s="5">
        <v>53846</v>
      </c>
      <c r="O99" s="5">
        <v>53846</v>
      </c>
      <c r="P99" s="5">
        <v>53844</v>
      </c>
    </row>
    <row r="100" spans="2:16">
      <c r="B100" s="4" t="s">
        <v>155</v>
      </c>
      <c r="C100" s="4" t="s">
        <v>156</v>
      </c>
      <c r="D100" s="5">
        <f t="shared" si="1"/>
        <v>0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2:16">
      <c r="B101" s="4"/>
      <c r="C101" s="4" t="s">
        <v>157</v>
      </c>
      <c r="D101" s="5">
        <f t="shared" si="1"/>
        <v>0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2:16">
      <c r="B102" s="4" t="s">
        <v>158</v>
      </c>
      <c r="C102" s="4" t="s">
        <v>159</v>
      </c>
      <c r="D102" s="5">
        <f t="shared" si="1"/>
        <v>0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2:16">
      <c r="B103" s="4" t="s">
        <v>160</v>
      </c>
      <c r="C103" s="4" t="s">
        <v>161</v>
      </c>
      <c r="D103" s="5">
        <f t="shared" si="1"/>
        <v>210974</v>
      </c>
      <c r="E103" s="5">
        <v>17581</v>
      </c>
      <c r="F103" s="5">
        <v>17581</v>
      </c>
      <c r="G103" s="5">
        <v>17581</v>
      </c>
      <c r="H103" s="5">
        <v>17581</v>
      </c>
      <c r="I103" s="5">
        <v>17581</v>
      </c>
      <c r="J103" s="5">
        <v>17581</v>
      </c>
      <c r="K103" s="5">
        <v>17581</v>
      </c>
      <c r="L103" s="5">
        <v>17581</v>
      </c>
      <c r="M103" s="5">
        <v>17581</v>
      </c>
      <c r="N103" s="5">
        <v>17581</v>
      </c>
      <c r="O103" s="5">
        <v>17581</v>
      </c>
      <c r="P103" s="5">
        <v>17583</v>
      </c>
    </row>
    <row r="104" spans="2:16">
      <c r="B104" s="4" t="s">
        <v>162</v>
      </c>
      <c r="C104" s="4" t="s">
        <v>163</v>
      </c>
      <c r="D104" s="5">
        <f t="shared" si="1"/>
        <v>0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</row>
    <row r="105" spans="2:16">
      <c r="B105" s="4"/>
      <c r="C105" s="4" t="s">
        <v>164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</row>
    <row r="106" spans="2:16">
      <c r="B106" s="4" t="s">
        <v>165</v>
      </c>
      <c r="C106" s="4" t="s">
        <v>166</v>
      </c>
      <c r="D106" s="5">
        <f t="shared" si="1"/>
        <v>0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</row>
    <row r="107" spans="2:16">
      <c r="B107" s="4"/>
      <c r="C107" s="7" t="s">
        <v>167</v>
      </c>
      <c r="D107" s="8">
        <f>SUM(D12:D106)</f>
        <v>71141156</v>
      </c>
      <c r="E107" s="8">
        <f t="shared" ref="E107:P107" si="2">SUM(E12:E106)</f>
        <v>7347704</v>
      </c>
      <c r="F107" s="8">
        <f t="shared" si="2"/>
        <v>6187454</v>
      </c>
      <c r="G107" s="8">
        <f t="shared" si="2"/>
        <v>5946104</v>
      </c>
      <c r="H107" s="8">
        <f t="shared" si="2"/>
        <v>5788804</v>
      </c>
      <c r="I107" s="8">
        <f t="shared" si="2"/>
        <v>5724084</v>
      </c>
      <c r="J107" s="8">
        <f t="shared" si="2"/>
        <v>5713054</v>
      </c>
      <c r="K107" s="8">
        <f t="shared" si="2"/>
        <v>5850904</v>
      </c>
      <c r="L107" s="8">
        <f t="shared" si="2"/>
        <v>5737504</v>
      </c>
      <c r="M107" s="8">
        <f t="shared" si="2"/>
        <v>5685304</v>
      </c>
      <c r="N107" s="8">
        <f t="shared" si="2"/>
        <v>5703804</v>
      </c>
      <c r="O107" s="8">
        <f t="shared" si="2"/>
        <v>5712624</v>
      </c>
      <c r="P107" s="8">
        <f t="shared" si="2"/>
        <v>5743812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59" orientation="landscape" r:id="rId1"/>
  <headerFooter>
    <oddFooter>Página &amp;P</oddFooter>
  </headerFooter>
  <rowBreaks count="1" manualBreakCount="1">
    <brk id="60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CALENDARIO DE ING2019</vt:lpstr>
      <vt:lpstr>'CALENDARIO DE ING2019'!_R2F4.01_A1M9</vt:lpstr>
      <vt:lpstr>'CALENDARIO DE ING2019'!Área_de_impresión</vt:lpstr>
      <vt:lpstr>'CALENDARIO DE ING2019'!Títulos_a_imprimir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www.intercambiosvirtuales.org</cp:lastModifiedBy>
  <dcterms:created xsi:type="dcterms:W3CDTF">2019-05-09T15:48:31Z</dcterms:created>
  <dcterms:modified xsi:type="dcterms:W3CDTF">2019-05-09T15:49:06Z</dcterms:modified>
</cp:coreProperties>
</file>